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<sst xmlns="http://schemas.openxmlformats.org/spreadsheetml/2006/main" count="63" uniqueCount="63">
  <si>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GOVERNMENT OF KERALA - DEPARTMENT OF TOURISM</t>
  </si>
  <si>
    <t xml:space="preserve">NATIONALITY WISE STATISTICS OF DOMESTIC AND FOREIGN TOURISTS -  2008       </t>
  </si>
  <si>
    <t>NUMBER OF TOURISTS</t>
  </si>
  <si>
    <t>ALP</t>
  </si>
  <si>
    <t>EKLM</t>
  </si>
  <si>
    <t>IDK</t>
  </si>
  <si>
    <t>KASD</t>
  </si>
  <si>
    <t>KLM</t>
  </si>
  <si>
    <t>KNR</t>
  </si>
  <si>
    <t>KOZH</t>
  </si>
  <si>
    <t>KTM</t>
  </si>
  <si>
    <t>MLP</t>
  </si>
  <si>
    <t>PLKD</t>
  </si>
  <si>
    <t>PTA</t>
  </si>
  <si>
    <t>THSR</t>
  </si>
  <si>
    <t>TVPM</t>
  </si>
  <si>
    <t>WYD</t>
  </si>
  <si>
    <t>TOTAL</t>
  </si>
  <si>
    <t>AUSTRALIA</t>
  </si>
  <si>
    <t>AUSTRIA</t>
  </si>
  <si>
    <t>BAHRAIN</t>
  </si>
  <si>
    <t>BANGALADESH</t>
  </si>
  <si>
    <t>BELGIUM</t>
  </si>
  <si>
    <t>BRAZIL</t>
  </si>
  <si>
    <t>CANADA</t>
  </si>
  <si>
    <t>CHINA</t>
  </si>
  <si>
    <t>CZECHOSLOVAKIA</t>
  </si>
  <si>
    <t>DENMARK</t>
  </si>
  <si>
    <t>FRANCE</t>
  </si>
  <si>
    <t>GERMANY</t>
  </si>
  <si>
    <t>IRAN</t>
  </si>
  <si>
    <t>ISRAEL</t>
  </si>
  <si>
    <t>ITALY</t>
  </si>
  <si>
    <t>JAPAN</t>
  </si>
  <si>
    <t>KENYA</t>
  </si>
  <si>
    <t>KOREA</t>
  </si>
  <si>
    <t>KUWAIT</t>
  </si>
  <si>
    <t>MALAYSIA</t>
  </si>
  <si>
    <t>MALDIVES</t>
  </si>
  <si>
    <t>MEXICO</t>
  </si>
  <si>
    <t>NEPAL</t>
  </si>
  <si>
    <t>NETHERLANDS</t>
  </si>
  <si>
    <t>NEWZEALAND</t>
  </si>
  <si>
    <t>OMAN</t>
  </si>
  <si>
    <t>PAKISTAN</t>
  </si>
  <si>
    <t>PHILLIPPINES</t>
  </si>
  <si>
    <t>QATAR</t>
  </si>
  <si>
    <t>RUSSIA</t>
  </si>
  <si>
    <t>SAUDI ARABIA</t>
  </si>
  <si>
    <t>SINGAPORE</t>
  </si>
  <si>
    <t>SOUTH AFRICA</t>
  </si>
  <si>
    <t>SPAIN</t>
  </si>
  <si>
    <t>SRI LANKA</t>
  </si>
  <si>
    <t>SWEEDEN</t>
  </si>
  <si>
    <t>SWITZERLAND</t>
  </si>
  <si>
    <t>THAILAND</t>
  </si>
  <si>
    <t>U.A.E</t>
  </si>
  <si>
    <t>U.K</t>
  </si>
  <si>
    <t>U.S.A</t>
  </si>
  <si>
    <t>YUGOSLAVIA</t>
  </si>
  <si>
    <t>OTHERS</t>
  </si>
  <si>
    <t xml:space="preserve">TOTAL FORIEGNERS </t>
  </si>
  <si>
    <t>TOTAL INDIANS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</si>
</sst>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7.7109375" style="6" customWidth="1"/>
    <col min="2" max="15" width="7.8515625" style="9" customWidth="1"/>
    <col min="16" max="16" width="9.57421875" style="6" customWidth="1"/>
    <col min="17" max="16384" width="9.140625" style="9" customWidth="1"/>
  </cols>
  <sheetData>
    <row r="1" spans="1:16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2.7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2" customFormat="1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s="5" customFormat="1" ht="12.75"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</row>
    <row r="5" spans="1:17" ht="12" customHeight="1">
      <c r="A5" s="6" t="s">
        <v>18</v>
      </c>
      <c r="B5" s="7">
        <v>2012</v>
      </c>
      <c r="C5" s="7">
        <v>6788</v>
      </c>
      <c r="D5" s="7">
        <v>1968</v>
      </c>
      <c r="E5" s="7">
        <v>29</v>
      </c>
      <c r="F5" s="7">
        <v>291</v>
      </c>
      <c r="G5" s="7">
        <v>113</v>
      </c>
      <c r="H5" s="7">
        <v>279</v>
      </c>
      <c r="I5" s="7">
        <v>962</v>
      </c>
      <c r="J5" s="7">
        <v>138</v>
      </c>
      <c r="K5" s="7">
        <v>56</v>
      </c>
      <c r="L5" s="7">
        <v>16</v>
      </c>
      <c r="M5" s="7">
        <v>152</v>
      </c>
      <c r="N5" s="7">
        <v>3940</v>
      </c>
      <c r="O5" s="7">
        <v>224</v>
      </c>
      <c r="P5" s="8">
        <f>SUM(B5:O5)</f>
        <v>16968</v>
      </c>
      <c r="Q5" s="7"/>
    </row>
    <row r="6" spans="1:17" ht="12" customHeight="1">
      <c r="A6" s="6" t="s">
        <v>19</v>
      </c>
      <c r="B6" s="7">
        <v>684</v>
      </c>
      <c r="C6" s="7">
        <v>1773</v>
      </c>
      <c r="D6" s="7">
        <v>461</v>
      </c>
      <c r="E6" s="7">
        <v>0</v>
      </c>
      <c r="F6" s="7">
        <v>106</v>
      </c>
      <c r="G6" s="7">
        <v>43</v>
      </c>
      <c r="H6" s="7">
        <v>167</v>
      </c>
      <c r="I6" s="7">
        <v>155</v>
      </c>
      <c r="J6" s="7">
        <v>8</v>
      </c>
      <c r="K6" s="7">
        <v>3</v>
      </c>
      <c r="L6" s="7">
        <v>0</v>
      </c>
      <c r="M6" s="7">
        <v>75</v>
      </c>
      <c r="N6" s="7">
        <v>2870</v>
      </c>
      <c r="O6" s="7">
        <v>63</v>
      </c>
      <c r="P6" s="8">
        <f aca="true" t="shared" si="0" ref="P6:P49">SUM(B6:O6)</f>
        <v>6408</v>
      </c>
      <c r="Q6" s="7"/>
    </row>
    <row r="7" spans="1:17" ht="12" customHeight="1">
      <c r="A7" s="6" t="s">
        <v>20</v>
      </c>
      <c r="B7" s="7">
        <v>68</v>
      </c>
      <c r="C7" s="7">
        <v>2033</v>
      </c>
      <c r="D7" s="7">
        <v>206</v>
      </c>
      <c r="E7" s="7">
        <v>0</v>
      </c>
      <c r="F7" s="7">
        <v>12</v>
      </c>
      <c r="G7" s="7">
        <v>9</v>
      </c>
      <c r="H7" s="7">
        <v>73</v>
      </c>
      <c r="I7" s="7">
        <v>164</v>
      </c>
      <c r="J7" s="7">
        <v>62</v>
      </c>
      <c r="K7" s="7">
        <v>11</v>
      </c>
      <c r="L7" s="7">
        <v>0</v>
      </c>
      <c r="M7" s="7">
        <v>2</v>
      </c>
      <c r="N7" s="7">
        <v>670</v>
      </c>
      <c r="O7" s="7">
        <v>3</v>
      </c>
      <c r="P7" s="8">
        <f t="shared" si="0"/>
        <v>3313</v>
      </c>
      <c r="Q7" s="7"/>
    </row>
    <row r="8" spans="1:17" ht="12" customHeight="1">
      <c r="A8" s="6" t="s">
        <v>21</v>
      </c>
      <c r="B8" s="7">
        <v>27</v>
      </c>
      <c r="C8" s="7">
        <v>329</v>
      </c>
      <c r="D8" s="7">
        <v>19</v>
      </c>
      <c r="E8" s="7">
        <v>0</v>
      </c>
      <c r="F8" s="7">
        <v>2</v>
      </c>
      <c r="G8" s="7">
        <v>2</v>
      </c>
      <c r="H8" s="7">
        <v>15</v>
      </c>
      <c r="I8" s="7">
        <v>2</v>
      </c>
      <c r="J8" s="7">
        <v>59</v>
      </c>
      <c r="K8" s="7">
        <v>2</v>
      </c>
      <c r="L8" s="7">
        <v>0</v>
      </c>
      <c r="M8" s="7">
        <v>4</v>
      </c>
      <c r="N8" s="7">
        <v>619</v>
      </c>
      <c r="O8" s="7">
        <v>35</v>
      </c>
      <c r="P8" s="8">
        <f t="shared" si="0"/>
        <v>1115</v>
      </c>
      <c r="Q8" s="7"/>
    </row>
    <row r="9" spans="1:17" ht="12" customHeight="1">
      <c r="A9" s="6" t="s">
        <v>22</v>
      </c>
      <c r="B9" s="7">
        <v>496</v>
      </c>
      <c r="C9" s="7">
        <v>2664</v>
      </c>
      <c r="D9" s="7">
        <v>999</v>
      </c>
      <c r="E9" s="7">
        <v>5</v>
      </c>
      <c r="F9" s="7">
        <v>91</v>
      </c>
      <c r="G9" s="7">
        <v>42</v>
      </c>
      <c r="H9" s="7">
        <v>129</v>
      </c>
      <c r="I9" s="7">
        <v>414</v>
      </c>
      <c r="J9" s="7">
        <v>59</v>
      </c>
      <c r="K9" s="7">
        <v>17</v>
      </c>
      <c r="L9" s="7">
        <v>0</v>
      </c>
      <c r="M9" s="7">
        <v>50</v>
      </c>
      <c r="N9" s="7">
        <v>1818</v>
      </c>
      <c r="O9" s="7">
        <v>115</v>
      </c>
      <c r="P9" s="8">
        <f t="shared" si="0"/>
        <v>6899</v>
      </c>
      <c r="Q9" s="7"/>
    </row>
    <row r="10" spans="1:17" ht="12" customHeight="1">
      <c r="A10" s="6" t="s">
        <v>23</v>
      </c>
      <c r="B10" s="7">
        <v>177</v>
      </c>
      <c r="C10" s="7">
        <v>350</v>
      </c>
      <c r="D10" s="7">
        <v>72</v>
      </c>
      <c r="E10" s="7">
        <v>14</v>
      </c>
      <c r="F10" s="7">
        <v>14</v>
      </c>
      <c r="G10" s="7">
        <v>50</v>
      </c>
      <c r="H10" s="7">
        <v>69</v>
      </c>
      <c r="I10" s="7">
        <v>59</v>
      </c>
      <c r="J10" s="7">
        <v>34</v>
      </c>
      <c r="K10" s="7">
        <v>0</v>
      </c>
      <c r="L10" s="7">
        <v>5</v>
      </c>
      <c r="M10" s="7">
        <v>2</v>
      </c>
      <c r="N10" s="7">
        <v>416</v>
      </c>
      <c r="O10" s="7">
        <v>4</v>
      </c>
      <c r="P10" s="8">
        <f t="shared" si="0"/>
        <v>1266</v>
      </c>
      <c r="Q10" s="7"/>
    </row>
    <row r="11" spans="1:17" ht="12" customHeight="1">
      <c r="A11" s="6" t="s">
        <v>24</v>
      </c>
      <c r="B11" s="7">
        <v>909</v>
      </c>
      <c r="C11" s="7">
        <v>4471</v>
      </c>
      <c r="D11" s="7">
        <v>1355</v>
      </c>
      <c r="E11" s="7">
        <v>59</v>
      </c>
      <c r="F11" s="7">
        <v>203</v>
      </c>
      <c r="G11" s="7">
        <v>96</v>
      </c>
      <c r="H11" s="7">
        <v>214</v>
      </c>
      <c r="I11" s="7">
        <v>775</v>
      </c>
      <c r="J11" s="7">
        <v>403</v>
      </c>
      <c r="K11" s="7">
        <v>9</v>
      </c>
      <c r="L11" s="7">
        <v>5</v>
      </c>
      <c r="M11" s="7">
        <v>99</v>
      </c>
      <c r="N11" s="7">
        <v>4792</v>
      </c>
      <c r="O11" s="7">
        <v>151</v>
      </c>
      <c r="P11" s="8">
        <f t="shared" si="0"/>
        <v>13541</v>
      </c>
      <c r="Q11" s="7"/>
    </row>
    <row r="12" spans="1:17" ht="12" customHeight="1">
      <c r="A12" s="6" t="s">
        <v>25</v>
      </c>
      <c r="B12" s="7">
        <v>138</v>
      </c>
      <c r="C12" s="7">
        <v>992</v>
      </c>
      <c r="D12" s="7">
        <v>115</v>
      </c>
      <c r="E12" s="7">
        <v>0</v>
      </c>
      <c r="F12" s="7">
        <v>59</v>
      </c>
      <c r="G12" s="7">
        <v>12</v>
      </c>
      <c r="H12" s="7">
        <v>62</v>
      </c>
      <c r="I12" s="7">
        <v>87</v>
      </c>
      <c r="J12" s="7">
        <v>45</v>
      </c>
      <c r="K12" s="7">
        <v>12</v>
      </c>
      <c r="L12" s="7">
        <v>1</v>
      </c>
      <c r="M12" s="7">
        <v>32</v>
      </c>
      <c r="N12" s="7">
        <v>561</v>
      </c>
      <c r="O12" s="7">
        <v>10</v>
      </c>
      <c r="P12" s="8">
        <f t="shared" si="0"/>
        <v>2126</v>
      </c>
      <c r="Q12" s="7"/>
    </row>
    <row r="13" spans="1:17" ht="12" customHeight="1">
      <c r="A13" s="6" t="s">
        <v>26</v>
      </c>
      <c r="B13" s="7">
        <v>141</v>
      </c>
      <c r="C13" s="7">
        <v>276</v>
      </c>
      <c r="D13" s="7">
        <v>111</v>
      </c>
      <c r="E13" s="7">
        <v>12</v>
      </c>
      <c r="F13" s="7">
        <v>52</v>
      </c>
      <c r="G13" s="7">
        <v>17</v>
      </c>
      <c r="H13" s="7">
        <v>13</v>
      </c>
      <c r="I13" s="7">
        <v>25</v>
      </c>
      <c r="J13" s="7">
        <v>3</v>
      </c>
      <c r="K13" s="7">
        <v>0</v>
      </c>
      <c r="L13" s="7">
        <v>6</v>
      </c>
      <c r="M13" s="7">
        <v>6</v>
      </c>
      <c r="N13" s="7">
        <v>379</v>
      </c>
      <c r="O13" s="7">
        <v>23</v>
      </c>
      <c r="P13" s="8">
        <f t="shared" si="0"/>
        <v>1064</v>
      </c>
      <c r="Q13" s="7"/>
    </row>
    <row r="14" spans="1:17" ht="12" customHeight="1">
      <c r="A14" s="6" t="s">
        <v>27</v>
      </c>
      <c r="B14" s="7">
        <v>888</v>
      </c>
      <c r="C14" s="7">
        <v>1675</v>
      </c>
      <c r="D14" s="7">
        <v>769</v>
      </c>
      <c r="E14" s="7">
        <v>13</v>
      </c>
      <c r="F14" s="7">
        <v>115</v>
      </c>
      <c r="G14" s="7">
        <v>74</v>
      </c>
      <c r="H14" s="7">
        <v>89</v>
      </c>
      <c r="I14" s="7">
        <v>147</v>
      </c>
      <c r="J14" s="7">
        <v>162</v>
      </c>
      <c r="K14" s="7">
        <v>16</v>
      </c>
      <c r="L14" s="7">
        <v>0</v>
      </c>
      <c r="M14" s="7">
        <v>85</v>
      </c>
      <c r="N14" s="7">
        <v>2554</v>
      </c>
      <c r="O14" s="7">
        <v>99</v>
      </c>
      <c r="P14" s="8">
        <f t="shared" si="0"/>
        <v>6686</v>
      </c>
      <c r="Q14" s="7"/>
    </row>
    <row r="15" spans="1:17" ht="12" customHeight="1">
      <c r="A15" s="6" t="s">
        <v>28</v>
      </c>
      <c r="B15" s="7">
        <v>6441</v>
      </c>
      <c r="C15" s="7">
        <v>21859</v>
      </c>
      <c r="D15" s="7">
        <v>8423</v>
      </c>
      <c r="E15" s="7">
        <v>104</v>
      </c>
      <c r="F15" s="7">
        <v>1177</v>
      </c>
      <c r="G15" s="7">
        <v>380</v>
      </c>
      <c r="H15" s="7">
        <v>1031</v>
      </c>
      <c r="I15" s="7">
        <v>3023</v>
      </c>
      <c r="J15" s="7">
        <v>258</v>
      </c>
      <c r="K15" s="7">
        <v>62</v>
      </c>
      <c r="L15" s="7">
        <v>44</v>
      </c>
      <c r="M15" s="7">
        <v>548</v>
      </c>
      <c r="N15" s="7">
        <v>8169</v>
      </c>
      <c r="O15" s="7">
        <v>720</v>
      </c>
      <c r="P15" s="8">
        <f t="shared" si="0"/>
        <v>52239</v>
      </c>
      <c r="Q15" s="7"/>
    </row>
    <row r="16" spans="1:17" ht="12" customHeight="1">
      <c r="A16" s="6" t="s">
        <v>29</v>
      </c>
      <c r="B16" s="7">
        <v>4256</v>
      </c>
      <c r="C16" s="7">
        <v>12072</v>
      </c>
      <c r="D16" s="7">
        <v>4617</v>
      </c>
      <c r="E16" s="7">
        <v>50</v>
      </c>
      <c r="F16" s="7">
        <v>842</v>
      </c>
      <c r="G16" s="7">
        <v>267</v>
      </c>
      <c r="H16" s="7">
        <v>407</v>
      </c>
      <c r="I16" s="7">
        <v>1451</v>
      </c>
      <c r="J16" s="7">
        <v>188</v>
      </c>
      <c r="K16" s="7">
        <v>42</v>
      </c>
      <c r="L16" s="7">
        <v>2</v>
      </c>
      <c r="M16" s="7">
        <v>212</v>
      </c>
      <c r="N16" s="7">
        <v>18669</v>
      </c>
      <c r="O16" s="7">
        <v>393</v>
      </c>
      <c r="P16" s="8">
        <f t="shared" si="0"/>
        <v>43468</v>
      </c>
      <c r="Q16" s="7"/>
    </row>
    <row r="17" spans="1:17" ht="12" customHeight="1">
      <c r="A17" s="6" t="s">
        <v>30</v>
      </c>
      <c r="B17" s="7">
        <v>87</v>
      </c>
      <c r="C17" s="7">
        <v>476</v>
      </c>
      <c r="D17" s="7">
        <v>140</v>
      </c>
      <c r="E17" s="7">
        <v>3</v>
      </c>
      <c r="F17" s="7">
        <v>12</v>
      </c>
      <c r="G17" s="7">
        <v>9</v>
      </c>
      <c r="H17" s="7">
        <v>50</v>
      </c>
      <c r="I17" s="7">
        <v>26</v>
      </c>
      <c r="J17" s="7">
        <v>51</v>
      </c>
      <c r="K17" s="7">
        <v>0</v>
      </c>
      <c r="L17" s="7">
        <v>0</v>
      </c>
      <c r="M17" s="7">
        <v>1</v>
      </c>
      <c r="N17" s="7">
        <v>319</v>
      </c>
      <c r="O17" s="7">
        <v>67</v>
      </c>
      <c r="P17" s="8">
        <f t="shared" si="0"/>
        <v>1241</v>
      </c>
      <c r="Q17" s="7"/>
    </row>
    <row r="18" spans="1:17" ht="12" customHeight="1">
      <c r="A18" s="6" t="s">
        <v>31</v>
      </c>
      <c r="B18" s="7">
        <v>402</v>
      </c>
      <c r="C18" s="7">
        <v>2791</v>
      </c>
      <c r="D18" s="7">
        <v>779</v>
      </c>
      <c r="E18" s="7">
        <v>12</v>
      </c>
      <c r="F18" s="7">
        <v>93</v>
      </c>
      <c r="G18" s="7">
        <v>90</v>
      </c>
      <c r="H18" s="7">
        <v>89</v>
      </c>
      <c r="I18" s="7">
        <v>253</v>
      </c>
      <c r="J18" s="7">
        <v>8</v>
      </c>
      <c r="K18" s="7">
        <v>12</v>
      </c>
      <c r="L18" s="7">
        <v>0</v>
      </c>
      <c r="M18" s="7">
        <v>21</v>
      </c>
      <c r="N18" s="7">
        <v>837</v>
      </c>
      <c r="O18" s="7">
        <v>51</v>
      </c>
      <c r="P18" s="8">
        <f t="shared" si="0"/>
        <v>5438</v>
      </c>
      <c r="Q18" s="7"/>
    </row>
    <row r="19" spans="1:17" ht="12" customHeight="1">
      <c r="A19" s="6" t="s">
        <v>32</v>
      </c>
      <c r="B19" s="7">
        <v>1336</v>
      </c>
      <c r="C19" s="7">
        <v>5573</v>
      </c>
      <c r="D19" s="7">
        <v>1711</v>
      </c>
      <c r="E19" s="7">
        <v>34</v>
      </c>
      <c r="F19" s="7">
        <v>270</v>
      </c>
      <c r="G19" s="7">
        <v>135</v>
      </c>
      <c r="H19" s="7">
        <v>234</v>
      </c>
      <c r="I19" s="7">
        <v>832</v>
      </c>
      <c r="J19" s="7">
        <v>75</v>
      </c>
      <c r="K19" s="7">
        <v>12</v>
      </c>
      <c r="L19" s="7">
        <v>0</v>
      </c>
      <c r="M19" s="7">
        <v>190</v>
      </c>
      <c r="N19" s="7">
        <v>6813</v>
      </c>
      <c r="O19" s="7">
        <v>170</v>
      </c>
      <c r="P19" s="8">
        <f t="shared" si="0"/>
        <v>17385</v>
      </c>
      <c r="Q19" s="7"/>
    </row>
    <row r="20" spans="1:17" ht="12" customHeight="1">
      <c r="A20" s="6" t="s">
        <v>33</v>
      </c>
      <c r="B20" s="7">
        <v>392</v>
      </c>
      <c r="C20" s="7">
        <v>2684</v>
      </c>
      <c r="D20" s="7">
        <v>156</v>
      </c>
      <c r="E20" s="7">
        <v>5</v>
      </c>
      <c r="F20" s="7">
        <v>274</v>
      </c>
      <c r="G20" s="7">
        <v>52</v>
      </c>
      <c r="H20" s="7">
        <v>108</v>
      </c>
      <c r="I20" s="7">
        <v>108</v>
      </c>
      <c r="J20" s="7">
        <v>34</v>
      </c>
      <c r="K20" s="7">
        <v>14</v>
      </c>
      <c r="L20" s="7">
        <v>0</v>
      </c>
      <c r="M20" s="7">
        <v>27</v>
      </c>
      <c r="N20" s="7">
        <v>3454</v>
      </c>
      <c r="O20" s="7">
        <v>12</v>
      </c>
      <c r="P20" s="8">
        <f t="shared" si="0"/>
        <v>7320</v>
      </c>
      <c r="Q20" s="7"/>
    </row>
    <row r="21" spans="1:17" ht="12" customHeight="1">
      <c r="A21" s="6" t="s">
        <v>34</v>
      </c>
      <c r="B21" s="7">
        <v>72</v>
      </c>
      <c r="C21" s="7">
        <v>246</v>
      </c>
      <c r="D21" s="7">
        <v>89</v>
      </c>
      <c r="E21" s="7">
        <v>2</v>
      </c>
      <c r="F21" s="7">
        <v>3</v>
      </c>
      <c r="G21" s="7">
        <v>1</v>
      </c>
      <c r="H21" s="7">
        <v>31</v>
      </c>
      <c r="I21" s="7">
        <v>90</v>
      </c>
      <c r="J21" s="7">
        <v>122</v>
      </c>
      <c r="K21" s="7">
        <v>2</v>
      </c>
      <c r="L21" s="7">
        <v>1</v>
      </c>
      <c r="M21" s="7">
        <v>0</v>
      </c>
      <c r="N21" s="7">
        <v>161</v>
      </c>
      <c r="O21" s="7">
        <v>1</v>
      </c>
      <c r="P21" s="8">
        <f t="shared" si="0"/>
        <v>821</v>
      </c>
      <c r="Q21" s="7"/>
    </row>
    <row r="22" spans="1:17" ht="12" customHeight="1">
      <c r="A22" s="6" t="s">
        <v>35</v>
      </c>
      <c r="B22" s="7">
        <v>237</v>
      </c>
      <c r="C22" s="7">
        <v>969</v>
      </c>
      <c r="D22" s="7">
        <v>103</v>
      </c>
      <c r="E22" s="7">
        <v>0</v>
      </c>
      <c r="F22" s="7">
        <v>111</v>
      </c>
      <c r="G22" s="7">
        <v>11</v>
      </c>
      <c r="H22" s="7">
        <v>85</v>
      </c>
      <c r="I22" s="7">
        <v>36</v>
      </c>
      <c r="J22" s="7">
        <v>64</v>
      </c>
      <c r="K22" s="7">
        <v>3</v>
      </c>
      <c r="L22" s="7">
        <v>2</v>
      </c>
      <c r="M22" s="7">
        <v>15</v>
      </c>
      <c r="N22" s="7">
        <v>867</v>
      </c>
      <c r="O22" s="7">
        <v>32</v>
      </c>
      <c r="P22" s="8">
        <f t="shared" si="0"/>
        <v>2535</v>
      </c>
      <c r="Q22" s="7"/>
    </row>
    <row r="23" spans="1:17" ht="12" customHeight="1">
      <c r="A23" s="6" t="s">
        <v>36</v>
      </c>
      <c r="B23" s="7">
        <v>69</v>
      </c>
      <c r="C23" s="7">
        <v>1612</v>
      </c>
      <c r="D23" s="7">
        <v>199</v>
      </c>
      <c r="E23" s="7">
        <v>1</v>
      </c>
      <c r="F23" s="7">
        <v>5</v>
      </c>
      <c r="G23" s="7">
        <v>8</v>
      </c>
      <c r="H23" s="7">
        <v>76</v>
      </c>
      <c r="I23" s="7">
        <v>274</v>
      </c>
      <c r="J23" s="7">
        <v>286</v>
      </c>
      <c r="K23" s="7">
        <v>2</v>
      </c>
      <c r="L23" s="7">
        <v>0</v>
      </c>
      <c r="M23" s="7">
        <v>7</v>
      </c>
      <c r="N23" s="7">
        <v>768</v>
      </c>
      <c r="O23" s="7">
        <v>21</v>
      </c>
      <c r="P23" s="8">
        <f t="shared" si="0"/>
        <v>3328</v>
      </c>
      <c r="Q23" s="7"/>
    </row>
    <row r="24" spans="1:17" ht="12" customHeight="1">
      <c r="A24" s="6" t="s">
        <v>37</v>
      </c>
      <c r="B24" s="7">
        <v>422</v>
      </c>
      <c r="C24" s="7">
        <v>1854</v>
      </c>
      <c r="D24" s="7">
        <v>172</v>
      </c>
      <c r="E24" s="7">
        <v>2</v>
      </c>
      <c r="F24" s="7">
        <v>48</v>
      </c>
      <c r="G24" s="7">
        <v>41</v>
      </c>
      <c r="H24" s="7">
        <v>112</v>
      </c>
      <c r="I24" s="7">
        <v>94</v>
      </c>
      <c r="J24" s="7">
        <v>44</v>
      </c>
      <c r="K24" s="7">
        <v>51</v>
      </c>
      <c r="L24" s="7">
        <v>0</v>
      </c>
      <c r="M24" s="7">
        <v>129</v>
      </c>
      <c r="N24" s="7">
        <v>594</v>
      </c>
      <c r="O24" s="7">
        <v>8</v>
      </c>
      <c r="P24" s="8">
        <f t="shared" si="0"/>
        <v>3571</v>
      </c>
      <c r="Q24" s="7"/>
    </row>
    <row r="25" spans="1:17" ht="12" customHeight="1">
      <c r="A25" s="6" t="s">
        <v>38</v>
      </c>
      <c r="B25" s="7">
        <v>191</v>
      </c>
      <c r="C25" s="7">
        <v>715</v>
      </c>
      <c r="D25" s="7">
        <v>9</v>
      </c>
      <c r="E25" s="7">
        <v>12</v>
      </c>
      <c r="F25" s="7">
        <v>8</v>
      </c>
      <c r="G25" s="7">
        <v>9</v>
      </c>
      <c r="H25" s="7">
        <v>14</v>
      </c>
      <c r="I25" s="7">
        <v>4</v>
      </c>
      <c r="J25" s="7">
        <v>36</v>
      </c>
      <c r="K25" s="7">
        <v>2</v>
      </c>
      <c r="L25" s="7">
        <v>0</v>
      </c>
      <c r="M25" s="7">
        <v>5</v>
      </c>
      <c r="N25" s="7">
        <v>34430</v>
      </c>
      <c r="O25" s="7">
        <v>0</v>
      </c>
      <c r="P25" s="8">
        <f t="shared" si="0"/>
        <v>35435</v>
      </c>
      <c r="Q25" s="7"/>
    </row>
    <row r="26" spans="1:17" ht="12" customHeight="1">
      <c r="A26" s="6" t="s">
        <v>39</v>
      </c>
      <c r="B26" s="7">
        <v>163</v>
      </c>
      <c r="C26" s="7">
        <v>236</v>
      </c>
      <c r="D26" s="7">
        <v>54</v>
      </c>
      <c r="E26" s="7">
        <v>0</v>
      </c>
      <c r="F26" s="7">
        <v>10</v>
      </c>
      <c r="G26" s="7">
        <v>10</v>
      </c>
      <c r="H26" s="7">
        <v>26</v>
      </c>
      <c r="I26" s="7">
        <v>37</v>
      </c>
      <c r="J26" s="7">
        <v>13</v>
      </c>
      <c r="K26" s="7">
        <v>0</v>
      </c>
      <c r="L26" s="7">
        <v>2</v>
      </c>
      <c r="M26" s="7">
        <v>2</v>
      </c>
      <c r="N26" s="7">
        <v>225</v>
      </c>
      <c r="O26" s="7">
        <v>2</v>
      </c>
      <c r="P26" s="8">
        <f t="shared" si="0"/>
        <v>780</v>
      </c>
      <c r="Q26" s="7"/>
    </row>
    <row r="27" spans="1:17" ht="12" customHeight="1">
      <c r="A27" s="6" t="s">
        <v>40</v>
      </c>
      <c r="B27" s="7">
        <v>73</v>
      </c>
      <c r="C27" s="7">
        <v>89</v>
      </c>
      <c r="D27" s="7">
        <v>15</v>
      </c>
      <c r="E27" s="7">
        <v>0</v>
      </c>
      <c r="F27" s="7">
        <v>2</v>
      </c>
      <c r="G27" s="7">
        <v>6</v>
      </c>
      <c r="H27" s="7">
        <v>11</v>
      </c>
      <c r="I27" s="7">
        <v>14</v>
      </c>
      <c r="J27" s="7">
        <v>8</v>
      </c>
      <c r="K27" s="7">
        <v>0</v>
      </c>
      <c r="L27" s="7">
        <v>1</v>
      </c>
      <c r="M27" s="7">
        <v>2</v>
      </c>
      <c r="N27" s="7">
        <v>1670</v>
      </c>
      <c r="O27" s="7">
        <v>0</v>
      </c>
      <c r="P27" s="8">
        <f t="shared" si="0"/>
        <v>1891</v>
      </c>
      <c r="Q27" s="7"/>
    </row>
    <row r="28" spans="1:17" ht="12" customHeight="1">
      <c r="A28" s="6" t="s">
        <v>41</v>
      </c>
      <c r="B28" s="7">
        <v>1014</v>
      </c>
      <c r="C28" s="7">
        <v>4814</v>
      </c>
      <c r="D28" s="7">
        <v>1330</v>
      </c>
      <c r="E28" s="7">
        <v>30</v>
      </c>
      <c r="F28" s="7">
        <v>264</v>
      </c>
      <c r="G28" s="7">
        <v>203</v>
      </c>
      <c r="H28" s="7">
        <v>279</v>
      </c>
      <c r="I28" s="7">
        <v>588</v>
      </c>
      <c r="J28" s="7">
        <v>169</v>
      </c>
      <c r="K28" s="7">
        <v>46</v>
      </c>
      <c r="L28" s="7">
        <v>11</v>
      </c>
      <c r="M28" s="7">
        <v>117</v>
      </c>
      <c r="N28" s="7">
        <v>3339</v>
      </c>
      <c r="O28" s="7">
        <v>307</v>
      </c>
      <c r="P28" s="8">
        <f t="shared" si="0"/>
        <v>12511</v>
      </c>
      <c r="Q28" s="7"/>
    </row>
    <row r="29" spans="1:17" ht="12" customHeight="1">
      <c r="A29" s="6" t="s">
        <v>42</v>
      </c>
      <c r="B29" s="7">
        <v>321</v>
      </c>
      <c r="C29" s="7">
        <v>1573</v>
      </c>
      <c r="D29" s="7">
        <v>378</v>
      </c>
      <c r="E29" s="7">
        <v>3</v>
      </c>
      <c r="F29" s="7">
        <v>79</v>
      </c>
      <c r="G29" s="7">
        <v>14</v>
      </c>
      <c r="H29" s="7">
        <v>70</v>
      </c>
      <c r="I29" s="7">
        <v>153</v>
      </c>
      <c r="J29" s="7">
        <v>23</v>
      </c>
      <c r="K29" s="7">
        <v>2</v>
      </c>
      <c r="L29" s="7">
        <v>0</v>
      </c>
      <c r="M29" s="7">
        <v>92</v>
      </c>
      <c r="N29" s="7">
        <v>941</v>
      </c>
      <c r="O29" s="7">
        <v>37</v>
      </c>
      <c r="P29" s="8">
        <f t="shared" si="0"/>
        <v>3686</v>
      </c>
      <c r="Q29" s="7"/>
    </row>
    <row r="30" spans="1:17" ht="12" customHeight="1">
      <c r="A30" s="6" t="s">
        <v>43</v>
      </c>
      <c r="B30" s="7">
        <v>115</v>
      </c>
      <c r="C30" s="7">
        <v>1282</v>
      </c>
      <c r="D30" s="7">
        <v>203</v>
      </c>
      <c r="E30" s="7">
        <v>3</v>
      </c>
      <c r="F30" s="7">
        <v>124</v>
      </c>
      <c r="G30" s="7">
        <v>45</v>
      </c>
      <c r="H30" s="7">
        <v>609</v>
      </c>
      <c r="I30" s="7">
        <v>59</v>
      </c>
      <c r="J30" s="7">
        <v>494</v>
      </c>
      <c r="K30" s="7">
        <v>16</v>
      </c>
      <c r="L30" s="7">
        <v>3</v>
      </c>
      <c r="M30" s="7">
        <v>76</v>
      </c>
      <c r="N30" s="7">
        <v>576</v>
      </c>
      <c r="O30" s="7">
        <v>16</v>
      </c>
      <c r="P30" s="8">
        <f t="shared" si="0"/>
        <v>3621</v>
      </c>
      <c r="Q30" s="7"/>
    </row>
    <row r="31" spans="1:17" ht="12" customHeight="1">
      <c r="A31" s="6" t="s">
        <v>44</v>
      </c>
      <c r="B31" s="7">
        <v>3</v>
      </c>
      <c r="C31" s="7">
        <v>216</v>
      </c>
      <c r="D31" s="7">
        <v>1</v>
      </c>
      <c r="E31" s="7">
        <v>0</v>
      </c>
      <c r="F31" s="7">
        <v>0</v>
      </c>
      <c r="G31" s="7">
        <v>4</v>
      </c>
      <c r="H31" s="7">
        <v>0</v>
      </c>
      <c r="I31" s="7">
        <v>17</v>
      </c>
      <c r="J31" s="7">
        <v>0</v>
      </c>
      <c r="K31" s="7">
        <v>0</v>
      </c>
      <c r="L31" s="7">
        <v>0</v>
      </c>
      <c r="M31" s="7">
        <v>0</v>
      </c>
      <c r="N31" s="7">
        <v>35</v>
      </c>
      <c r="O31" s="7">
        <v>0</v>
      </c>
      <c r="P31" s="8">
        <f t="shared" si="0"/>
        <v>276</v>
      </c>
      <c r="Q31" s="7"/>
    </row>
    <row r="32" spans="1:17" ht="12" customHeight="1">
      <c r="A32" s="6" t="s">
        <v>45</v>
      </c>
      <c r="B32" s="7">
        <v>68</v>
      </c>
      <c r="C32" s="7">
        <v>923</v>
      </c>
      <c r="D32" s="7">
        <v>45</v>
      </c>
      <c r="E32" s="7">
        <v>3</v>
      </c>
      <c r="F32" s="7">
        <v>2</v>
      </c>
      <c r="G32" s="7">
        <v>8</v>
      </c>
      <c r="H32" s="7">
        <v>52</v>
      </c>
      <c r="I32" s="7">
        <v>5</v>
      </c>
      <c r="J32" s="7">
        <v>171</v>
      </c>
      <c r="K32" s="7">
        <v>0</v>
      </c>
      <c r="L32" s="7">
        <v>0</v>
      </c>
      <c r="M32" s="7">
        <v>28</v>
      </c>
      <c r="N32" s="7">
        <v>464</v>
      </c>
      <c r="O32" s="7">
        <v>2</v>
      </c>
      <c r="P32" s="8">
        <f t="shared" si="0"/>
        <v>1771</v>
      </c>
      <c r="Q32" s="7"/>
    </row>
    <row r="33" spans="1:17" ht="12" customHeight="1">
      <c r="A33" s="6" t="s">
        <v>46</v>
      </c>
      <c r="B33" s="7">
        <v>11</v>
      </c>
      <c r="C33" s="7">
        <v>1344</v>
      </c>
      <c r="D33" s="7">
        <v>23</v>
      </c>
      <c r="E33" s="7">
        <v>0</v>
      </c>
      <c r="F33" s="7">
        <v>2</v>
      </c>
      <c r="G33" s="7">
        <v>9</v>
      </c>
      <c r="H33" s="7">
        <v>60</v>
      </c>
      <c r="I33" s="7">
        <v>61</v>
      </c>
      <c r="J33" s="7">
        <v>350</v>
      </c>
      <c r="K33" s="7">
        <v>0</v>
      </c>
      <c r="L33" s="7">
        <v>0</v>
      </c>
      <c r="M33" s="7">
        <v>15</v>
      </c>
      <c r="N33" s="7">
        <v>315</v>
      </c>
      <c r="O33" s="7">
        <v>5</v>
      </c>
      <c r="P33" s="8">
        <f t="shared" si="0"/>
        <v>2195</v>
      </c>
      <c r="Q33" s="7"/>
    </row>
    <row r="34" spans="1:17" ht="12" customHeight="1">
      <c r="A34" s="6" t="s">
        <v>47</v>
      </c>
      <c r="B34" s="7">
        <v>589</v>
      </c>
      <c r="C34" s="7">
        <v>1109</v>
      </c>
      <c r="D34" s="7">
        <v>203</v>
      </c>
      <c r="E34" s="7">
        <v>6</v>
      </c>
      <c r="F34" s="7">
        <v>70</v>
      </c>
      <c r="G34" s="7">
        <v>73</v>
      </c>
      <c r="H34" s="7">
        <v>100</v>
      </c>
      <c r="I34" s="7">
        <v>130</v>
      </c>
      <c r="J34" s="7">
        <v>289</v>
      </c>
      <c r="K34" s="7">
        <v>2</v>
      </c>
      <c r="L34" s="7">
        <v>1</v>
      </c>
      <c r="M34" s="7">
        <v>25</v>
      </c>
      <c r="N34" s="7">
        <v>7150</v>
      </c>
      <c r="O34" s="7">
        <v>19</v>
      </c>
      <c r="P34" s="8">
        <f t="shared" si="0"/>
        <v>9766</v>
      </c>
      <c r="Q34" s="7"/>
    </row>
    <row r="35" spans="1:17" ht="12" customHeight="1">
      <c r="A35" s="6" t="s">
        <v>48</v>
      </c>
      <c r="B35" s="7">
        <v>449</v>
      </c>
      <c r="C35" s="7">
        <v>6042</v>
      </c>
      <c r="D35" s="7">
        <v>2390</v>
      </c>
      <c r="E35" s="7">
        <v>0</v>
      </c>
      <c r="F35" s="7">
        <v>53</v>
      </c>
      <c r="G35" s="7">
        <v>22</v>
      </c>
      <c r="H35" s="7">
        <v>597</v>
      </c>
      <c r="I35" s="7">
        <v>259</v>
      </c>
      <c r="J35" s="7">
        <v>951</v>
      </c>
      <c r="K35" s="7">
        <v>28</v>
      </c>
      <c r="L35" s="7">
        <v>4</v>
      </c>
      <c r="M35" s="7">
        <v>45</v>
      </c>
      <c r="N35" s="7">
        <v>1249</v>
      </c>
      <c r="O35" s="7">
        <v>48</v>
      </c>
      <c r="P35" s="8">
        <f t="shared" si="0"/>
        <v>12137</v>
      </c>
      <c r="Q35" s="7"/>
    </row>
    <row r="36" spans="1:17" ht="12" customHeight="1">
      <c r="A36" s="6" t="s">
        <v>49</v>
      </c>
      <c r="B36" s="7">
        <v>99</v>
      </c>
      <c r="C36" s="7">
        <v>2255</v>
      </c>
      <c r="D36" s="7">
        <v>528</v>
      </c>
      <c r="E36" s="7">
        <v>4</v>
      </c>
      <c r="F36" s="7">
        <v>24</v>
      </c>
      <c r="G36" s="7">
        <v>30</v>
      </c>
      <c r="H36" s="7">
        <v>107</v>
      </c>
      <c r="I36" s="7">
        <v>259</v>
      </c>
      <c r="J36" s="7">
        <v>55</v>
      </c>
      <c r="K36" s="7">
        <v>14</v>
      </c>
      <c r="L36" s="7">
        <v>3</v>
      </c>
      <c r="M36" s="7">
        <v>36</v>
      </c>
      <c r="N36" s="7">
        <v>703</v>
      </c>
      <c r="O36" s="7">
        <v>13</v>
      </c>
      <c r="P36" s="8">
        <f t="shared" si="0"/>
        <v>4130</v>
      </c>
      <c r="Q36" s="7"/>
    </row>
    <row r="37" spans="1:17" ht="12" customHeight="1">
      <c r="A37" s="6" t="s">
        <v>50</v>
      </c>
      <c r="B37" s="7">
        <v>298</v>
      </c>
      <c r="C37" s="7">
        <v>3008</v>
      </c>
      <c r="D37" s="7">
        <v>437</v>
      </c>
      <c r="E37" s="7">
        <v>6</v>
      </c>
      <c r="F37" s="7">
        <v>58</v>
      </c>
      <c r="G37" s="7">
        <v>31</v>
      </c>
      <c r="H37" s="7">
        <v>56</v>
      </c>
      <c r="I37" s="7">
        <v>643</v>
      </c>
      <c r="J37" s="7">
        <v>17</v>
      </c>
      <c r="K37" s="7">
        <v>11</v>
      </c>
      <c r="L37" s="7">
        <v>0</v>
      </c>
      <c r="M37" s="7">
        <v>38</v>
      </c>
      <c r="N37" s="7">
        <v>1412</v>
      </c>
      <c r="O37" s="7">
        <v>36</v>
      </c>
      <c r="P37" s="8">
        <f t="shared" si="0"/>
        <v>6051</v>
      </c>
      <c r="Q37" s="7"/>
    </row>
    <row r="38" spans="1:17" ht="12" customHeight="1">
      <c r="A38" s="6" t="s">
        <v>51</v>
      </c>
      <c r="B38" s="7">
        <v>873</v>
      </c>
      <c r="C38" s="7">
        <v>4733</v>
      </c>
      <c r="D38" s="7">
        <v>1132</v>
      </c>
      <c r="E38" s="7">
        <v>9</v>
      </c>
      <c r="F38" s="7">
        <v>269</v>
      </c>
      <c r="G38" s="7">
        <v>71</v>
      </c>
      <c r="H38" s="7">
        <v>129</v>
      </c>
      <c r="I38" s="7">
        <v>734</v>
      </c>
      <c r="J38" s="7">
        <v>13</v>
      </c>
      <c r="K38" s="7">
        <v>0</v>
      </c>
      <c r="L38" s="7">
        <v>0</v>
      </c>
      <c r="M38" s="7">
        <v>101</v>
      </c>
      <c r="N38" s="7">
        <v>2434</v>
      </c>
      <c r="O38" s="7">
        <v>134</v>
      </c>
      <c r="P38" s="8">
        <f t="shared" si="0"/>
        <v>10632</v>
      </c>
      <c r="Q38" s="7"/>
    </row>
    <row r="39" spans="1:17" ht="12" customHeight="1">
      <c r="A39" s="6" t="s">
        <v>52</v>
      </c>
      <c r="B39" s="7">
        <v>533</v>
      </c>
      <c r="C39" s="7">
        <v>1465</v>
      </c>
      <c r="D39" s="7">
        <v>89</v>
      </c>
      <c r="E39" s="7">
        <v>4</v>
      </c>
      <c r="F39" s="7">
        <v>23</v>
      </c>
      <c r="G39" s="7">
        <v>40</v>
      </c>
      <c r="H39" s="7">
        <v>77</v>
      </c>
      <c r="I39" s="7">
        <v>51</v>
      </c>
      <c r="J39" s="7">
        <v>102</v>
      </c>
      <c r="K39" s="7">
        <v>6</v>
      </c>
      <c r="L39" s="7">
        <v>0</v>
      </c>
      <c r="M39" s="7">
        <v>52</v>
      </c>
      <c r="N39" s="7">
        <v>2328</v>
      </c>
      <c r="O39" s="7">
        <v>26</v>
      </c>
      <c r="P39" s="8">
        <f t="shared" si="0"/>
        <v>4796</v>
      </c>
      <c r="Q39" s="7"/>
    </row>
    <row r="40" spans="1:17" ht="12" customHeight="1">
      <c r="A40" s="6" t="s">
        <v>53</v>
      </c>
      <c r="B40" s="7">
        <v>703</v>
      </c>
      <c r="C40" s="7">
        <v>4265</v>
      </c>
      <c r="D40" s="7">
        <v>1307</v>
      </c>
      <c r="E40" s="7">
        <v>21</v>
      </c>
      <c r="F40" s="7">
        <v>230</v>
      </c>
      <c r="G40" s="7">
        <v>68</v>
      </c>
      <c r="H40" s="7">
        <v>164</v>
      </c>
      <c r="I40" s="7">
        <v>200</v>
      </c>
      <c r="J40" s="7">
        <v>111</v>
      </c>
      <c r="K40" s="7">
        <v>6</v>
      </c>
      <c r="L40" s="7">
        <v>1</v>
      </c>
      <c r="M40" s="7">
        <v>31</v>
      </c>
      <c r="N40" s="7">
        <v>13411</v>
      </c>
      <c r="O40" s="7">
        <v>148</v>
      </c>
      <c r="P40" s="8">
        <f t="shared" si="0"/>
        <v>20666</v>
      </c>
      <c r="Q40" s="7"/>
    </row>
    <row r="41" spans="1:17" ht="12" customHeight="1">
      <c r="A41" s="6" t="s">
        <v>54</v>
      </c>
      <c r="B41" s="7">
        <v>1606</v>
      </c>
      <c r="C41" s="7">
        <v>4219</v>
      </c>
      <c r="D41" s="7">
        <v>1575</v>
      </c>
      <c r="E41" s="7">
        <v>23</v>
      </c>
      <c r="F41" s="7">
        <v>257</v>
      </c>
      <c r="G41" s="7">
        <v>81</v>
      </c>
      <c r="H41" s="7">
        <v>229</v>
      </c>
      <c r="I41" s="7">
        <v>952</v>
      </c>
      <c r="J41" s="7">
        <v>79</v>
      </c>
      <c r="K41" s="7">
        <v>33</v>
      </c>
      <c r="L41" s="7">
        <v>0</v>
      </c>
      <c r="M41" s="7">
        <v>78</v>
      </c>
      <c r="N41" s="7">
        <v>6281</v>
      </c>
      <c r="O41" s="7">
        <v>190</v>
      </c>
      <c r="P41" s="8">
        <f t="shared" si="0"/>
        <v>15603</v>
      </c>
      <c r="Q41" s="7"/>
    </row>
    <row r="42" spans="1:17" ht="12" customHeight="1">
      <c r="A42" s="6" t="s">
        <v>55</v>
      </c>
      <c r="B42" s="7">
        <v>35</v>
      </c>
      <c r="C42" s="7">
        <v>382</v>
      </c>
      <c r="D42" s="7">
        <v>19</v>
      </c>
      <c r="E42" s="7">
        <v>1</v>
      </c>
      <c r="F42" s="7">
        <v>3</v>
      </c>
      <c r="G42" s="7">
        <v>4</v>
      </c>
      <c r="H42" s="7">
        <v>40</v>
      </c>
      <c r="I42" s="7">
        <v>23</v>
      </c>
      <c r="J42" s="7">
        <v>11</v>
      </c>
      <c r="K42" s="7">
        <v>2</v>
      </c>
      <c r="L42" s="7">
        <v>0</v>
      </c>
      <c r="M42" s="7">
        <v>0</v>
      </c>
      <c r="N42" s="7">
        <v>202</v>
      </c>
      <c r="O42" s="7">
        <v>14</v>
      </c>
      <c r="P42" s="8">
        <f t="shared" si="0"/>
        <v>736</v>
      </c>
      <c r="Q42" s="7"/>
    </row>
    <row r="43" spans="1:17" ht="12" customHeight="1">
      <c r="A43" s="6" t="s">
        <v>56</v>
      </c>
      <c r="B43" s="7">
        <v>260</v>
      </c>
      <c r="C43" s="7">
        <v>4229</v>
      </c>
      <c r="D43" s="7">
        <v>1514</v>
      </c>
      <c r="E43" s="7">
        <v>54</v>
      </c>
      <c r="F43" s="7">
        <v>211</v>
      </c>
      <c r="G43" s="7">
        <v>85</v>
      </c>
      <c r="H43" s="7">
        <v>1664</v>
      </c>
      <c r="I43" s="7">
        <v>676</v>
      </c>
      <c r="J43" s="7">
        <v>2625</v>
      </c>
      <c r="K43" s="7">
        <v>14</v>
      </c>
      <c r="L43" s="7">
        <v>38</v>
      </c>
      <c r="M43" s="7">
        <v>145</v>
      </c>
      <c r="N43" s="7">
        <v>1612</v>
      </c>
      <c r="O43" s="7">
        <v>207</v>
      </c>
      <c r="P43" s="8">
        <f t="shared" si="0"/>
        <v>13334</v>
      </c>
      <c r="Q43" s="7"/>
    </row>
    <row r="44" spans="1:17" ht="12" customHeight="1">
      <c r="A44" s="6" t="s">
        <v>57</v>
      </c>
      <c r="B44" s="7">
        <v>12435</v>
      </c>
      <c r="C44" s="7">
        <v>31675</v>
      </c>
      <c r="D44" s="7">
        <v>10833</v>
      </c>
      <c r="E44" s="7">
        <v>201</v>
      </c>
      <c r="F44" s="7">
        <v>1816</v>
      </c>
      <c r="G44" s="7">
        <v>483</v>
      </c>
      <c r="H44" s="7">
        <v>1147</v>
      </c>
      <c r="I44" s="7">
        <v>7422</v>
      </c>
      <c r="J44" s="7">
        <v>951</v>
      </c>
      <c r="K44" s="7">
        <v>88</v>
      </c>
      <c r="L44" s="7">
        <v>88</v>
      </c>
      <c r="M44" s="7">
        <v>564</v>
      </c>
      <c r="N44" s="7">
        <v>72078</v>
      </c>
      <c r="O44" s="7">
        <v>1366</v>
      </c>
      <c r="P44" s="8">
        <f t="shared" si="0"/>
        <v>141147</v>
      </c>
      <c r="Q44" s="7"/>
    </row>
    <row r="45" spans="1:17" ht="12" customHeight="1">
      <c r="A45" s="6" t="s">
        <v>58</v>
      </c>
      <c r="B45" s="7">
        <v>4460</v>
      </c>
      <c r="C45" s="7">
        <v>18666</v>
      </c>
      <c r="D45" s="7">
        <v>3453</v>
      </c>
      <c r="E45" s="7">
        <v>37</v>
      </c>
      <c r="F45" s="7">
        <v>605</v>
      </c>
      <c r="G45" s="7">
        <v>182</v>
      </c>
      <c r="H45" s="7">
        <v>440</v>
      </c>
      <c r="I45" s="7">
        <v>3977</v>
      </c>
      <c r="J45" s="7">
        <v>486</v>
      </c>
      <c r="K45" s="7">
        <v>92</v>
      </c>
      <c r="L45" s="7">
        <v>95</v>
      </c>
      <c r="M45" s="7">
        <v>235</v>
      </c>
      <c r="N45" s="7">
        <v>10060</v>
      </c>
      <c r="O45" s="7">
        <v>519</v>
      </c>
      <c r="P45" s="8">
        <f t="shared" si="0"/>
        <v>43307</v>
      </c>
      <c r="Q45" s="7"/>
    </row>
    <row r="46" spans="1:17" ht="12" customHeight="1">
      <c r="A46" s="6" t="s">
        <v>59</v>
      </c>
      <c r="B46" s="7">
        <v>26</v>
      </c>
      <c r="C46" s="7">
        <v>281</v>
      </c>
      <c r="D46" s="7">
        <v>62</v>
      </c>
      <c r="E46" s="7">
        <v>0</v>
      </c>
      <c r="F46" s="7">
        <v>0</v>
      </c>
      <c r="G46" s="7">
        <v>3</v>
      </c>
      <c r="H46" s="7">
        <v>36</v>
      </c>
      <c r="I46" s="7">
        <v>4</v>
      </c>
      <c r="J46" s="7">
        <v>24</v>
      </c>
      <c r="K46" s="7">
        <v>0</v>
      </c>
      <c r="L46" s="7">
        <v>0</v>
      </c>
      <c r="M46" s="7">
        <v>1</v>
      </c>
      <c r="N46" s="7">
        <v>473</v>
      </c>
      <c r="O46" s="7">
        <v>0</v>
      </c>
      <c r="P46" s="8">
        <f t="shared" si="0"/>
        <v>910</v>
      </c>
      <c r="Q46" s="7"/>
    </row>
    <row r="47" spans="1:17" ht="12" customHeight="1">
      <c r="A47" s="6" t="s">
        <v>60</v>
      </c>
      <c r="B47" s="7">
        <v>6287</v>
      </c>
      <c r="C47" s="7">
        <v>28005</v>
      </c>
      <c r="D47" s="7">
        <v>2961</v>
      </c>
      <c r="E47" s="7">
        <v>63</v>
      </c>
      <c r="F47" s="7">
        <v>838</v>
      </c>
      <c r="G47" s="7">
        <v>210</v>
      </c>
      <c r="H47" s="7">
        <v>726</v>
      </c>
      <c r="I47" s="7">
        <v>1985</v>
      </c>
      <c r="J47" s="7">
        <v>1085</v>
      </c>
      <c r="K47" s="7">
        <v>97</v>
      </c>
      <c r="L47" s="7">
        <v>20</v>
      </c>
      <c r="M47" s="7">
        <v>53</v>
      </c>
      <c r="N47" s="7">
        <v>14139</v>
      </c>
      <c r="O47" s="7">
        <v>347</v>
      </c>
      <c r="P47" s="8">
        <f>SUM(B47:O47)</f>
        <v>56816</v>
      </c>
      <c r="Q47" s="7"/>
    </row>
    <row r="48" spans="1:17" s="13" customFormat="1" ht="12" customHeight="1">
      <c r="A48" s="10" t="s">
        <v>61</v>
      </c>
      <c r="B48" s="11">
        <f>SUM(B5:B47)</f>
        <v>49866</v>
      </c>
      <c r="C48" s="11">
        <f aca="true" t="shared" si="1" ref="C48:O48">SUM(C5:C47)</f>
        <v>193013</v>
      </c>
      <c r="D48" s="11">
        <f t="shared" si="1"/>
        <v>51025</v>
      </c>
      <c r="E48" s="11">
        <f t="shared" si="1"/>
        <v>825</v>
      </c>
      <c r="F48" s="11">
        <f t="shared" si="1"/>
        <v>8728</v>
      </c>
      <c r="G48" s="11">
        <f t="shared" si="1"/>
        <v>3143</v>
      </c>
      <c r="H48" s="11">
        <f t="shared" si="1"/>
        <v>9966</v>
      </c>
      <c r="I48" s="11">
        <f t="shared" si="1"/>
        <v>27230</v>
      </c>
      <c r="J48" s="11">
        <f t="shared" si="1"/>
        <v>10166</v>
      </c>
      <c r="K48" s="11">
        <f t="shared" si="1"/>
        <v>785</v>
      </c>
      <c r="L48" s="11">
        <f t="shared" si="1"/>
        <v>349</v>
      </c>
      <c r="M48" s="11">
        <f t="shared" si="1"/>
        <v>3398</v>
      </c>
      <c r="N48" s="11">
        <f t="shared" si="1"/>
        <v>234797</v>
      </c>
      <c r="O48" s="11">
        <f t="shared" si="1"/>
        <v>5638</v>
      </c>
      <c r="P48" s="11">
        <f>SUM(B48:O48)</f>
        <v>598929</v>
      </c>
      <c r="Q48" s="12"/>
    </row>
    <row r="49" spans="1:17" s="13" customFormat="1" ht="12">
      <c r="A49" s="10" t="s">
        <v>62</v>
      </c>
      <c r="B49" s="11">
        <v>234700</v>
      </c>
      <c r="C49" s="11">
        <v>1509686</v>
      </c>
      <c r="D49" s="11">
        <v>531970</v>
      </c>
      <c r="E49" s="11">
        <v>135581</v>
      </c>
      <c r="F49" s="11">
        <v>180943</v>
      </c>
      <c r="G49" s="11">
        <v>395121</v>
      </c>
      <c r="H49" s="11">
        <v>595985</v>
      </c>
      <c r="I49" s="11">
        <v>230831</v>
      </c>
      <c r="J49" s="11">
        <v>323448</v>
      </c>
      <c r="K49" s="11">
        <v>324399</v>
      </c>
      <c r="L49" s="11">
        <v>59832</v>
      </c>
      <c r="M49" s="11">
        <v>1671174</v>
      </c>
      <c r="N49" s="11">
        <v>1102115</v>
      </c>
      <c r="O49" s="11">
        <v>295465</v>
      </c>
      <c r="P49" s="11">
        <f t="shared" si="0"/>
        <v>7591250</v>
      </c>
      <c r="Q49" s="12"/>
    </row>
    <row r="50" spans="2:17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8"/>
      <c r="Q50" s="7"/>
    </row>
    <row r="51" spans="2:17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8"/>
      <c r="Q51" s="7"/>
    </row>
    <row r="52" spans="2:17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8"/>
      <c r="Q52" s="7"/>
    </row>
    <row r="53" spans="2:17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8"/>
      <c r="Q53" s="7"/>
    </row>
    <row r="54" spans="2:17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8"/>
      <c r="Q54" s="7"/>
    </row>
    <row r="55" spans="2:17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8"/>
      <c r="Q55" s="7"/>
    </row>
    <row r="56" spans="2:17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8"/>
      <c r="Q56" s="7"/>
    </row>
    <row r="57" spans="2:17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8"/>
      <c r="Q57" s="7"/>
    </row>
    <row r="58" spans="2:17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8"/>
      <c r="Q58" s="7"/>
    </row>
    <row r="59" spans="2:17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8"/>
      <c r="Q59" s="7"/>
    </row>
    <row r="60" spans="2:17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8"/>
      <c r="Q60" s="7"/>
    </row>
    <row r="61" spans="2:17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8"/>
      <c r="Q61" s="7"/>
    </row>
    <row r="62" spans="2:17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8"/>
      <c r="Q62" s="7"/>
    </row>
    <row r="63" spans="2:17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8"/>
      <c r="Q63" s="7"/>
    </row>
    <row r="64" spans="2:17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8"/>
      <c r="Q64" s="7"/>
    </row>
    <row r="65" spans="2:17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8"/>
      <c r="Q65" s="7"/>
    </row>
    <row r="66" spans="2:17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8"/>
      <c r="Q66" s="7"/>
    </row>
    <row r="67" spans="2:17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8"/>
      <c r="Q67" s="7"/>
    </row>
    <row r="68" spans="2:17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8"/>
      <c r="Q68" s="7"/>
    </row>
    <row r="69" spans="2:17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8"/>
      <c r="Q69" s="7"/>
    </row>
    <row r="70" spans="2:17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8"/>
      <c r="Q70" s="7"/>
    </row>
    <row r="71" spans="2:17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8"/>
      <c r="Q71" s="7"/>
    </row>
    <row r="72" spans="2:17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8"/>
      <c r="Q72" s="7"/>
    </row>
    <row r="73" spans="2:17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8"/>
      <c r="Q73" s="7"/>
    </row>
    <row r="74" spans="2:17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8"/>
      <c r="Q74" s="7"/>
    </row>
    <row r="75" spans="2:17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8"/>
      <c r="Q75" s="7"/>
    </row>
    <row r="76" spans="2:17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8"/>
      <c r="Q76" s="7"/>
    </row>
    <row r="77" spans="2:17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8"/>
      <c r="Q77" s="7"/>
    </row>
    <row r="78" spans="2:17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8"/>
      <c r="Q78" s="7"/>
    </row>
    <row r="79" spans="2:17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8"/>
      <c r="Q79" s="7"/>
    </row>
    <row r="80" spans="2:17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8"/>
      <c r="Q80" s="7"/>
    </row>
    <row r="81" spans="2:17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8"/>
      <c r="Q81" s="7"/>
    </row>
    <row r="82" spans="2:17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8"/>
      <c r="Q82" s="7"/>
    </row>
    <row r="83" spans="2:17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8"/>
      <c r="Q83" s="7"/>
    </row>
    <row r="84" spans="2:17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8"/>
      <c r="Q84" s="7"/>
    </row>
    <row r="85" spans="2:17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8"/>
      <c r="Q85" s="7"/>
    </row>
    <row r="86" spans="2:17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8"/>
      <c r="Q86" s="7"/>
    </row>
    <row r="87" spans="2:17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8"/>
      <c r="Q87" s="7"/>
    </row>
    <row r="88" spans="2:17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8"/>
      <c r="Q88" s="7"/>
    </row>
    <row r="89" spans="2:17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8"/>
      <c r="Q89" s="7"/>
    </row>
    <row r="90" spans="2:17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8"/>
      <c r="Q90" s="7"/>
    </row>
    <row r="91" spans="2:17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8"/>
      <c r="Q91" s="7"/>
    </row>
    <row r="92" spans="2:17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8"/>
      <c r="Q92" s="7"/>
    </row>
    <row r="93" spans="2:17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8"/>
      <c r="Q93" s="7"/>
    </row>
  </sheetData>
  <mergeCells count="3">
    <mergeCell ref="A1:P1"/>
    <mergeCell ref="A2:P2"/>
    <mergeCell ref="A3:P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</dc:creator>
  <cp:keywords/>
  <dc:description/>
  <cp:lastModifiedBy>manju</cp:lastModifiedBy>
  <dcterms:created xsi:type="dcterms:W3CDTF">2009-03-17T07:25:11Z</dcterms:created>
  <dcterms:modified xsi:type="dcterms:W3CDTF">2009-03-17T07:25:27Z</dcterms:modified>
  <cp:category/>
  <cp:version/>
  <cp:contentType/>
  <cp:contentStatus/>
</cp:coreProperties>
</file>